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<sst xmlns="http://schemas.openxmlformats.org/spreadsheetml/2006/main" count="38" uniqueCount="38">
  <si>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</si>
  <si>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ICN110</t>
  </si>
  <si>
    <t xml:space="preserve">Ud</t>
  </si>
  <si>
    <t xml:space="preserve">Unidad interior de aire acondicionado, de cassette.</t>
  </si>
  <si>
    <r>
      <rPr>
        <sz val="8.25"/>
        <color rgb="FF000000"/>
        <rFont val="Arial"/>
        <family val="2"/>
      </rPr>
      <t xml:space="preserve">Unidad interior de aire acondicionado, de cassette, de 600x600 mm, sistema aire-aire multi-split, para gas R-32, gama doméstica (RAC), alimentación monofásica (230V/50Hz), modelo FDTC25VH "MITSUBISHI HEAVY INDUSTRIES", potencia frigorífica nominal 2,5 kW (temperatura de bulbo seco 27°C, temperatura de bulbo húmedo 19°C), potencia calorífica nominal 3,4 kW (temperatura de bulbo seco 20°C), de 248x570x570 mm, peso 14 kg, con panel decorativo de 10x620x620 mm, nivel sonoro (velocidad baja) 27 dBA, con filtro, bomba de drenaje y control por cable, modelo RC-E5.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</si>
  <si>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</si>
  <si>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</si>
  <si>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</si>
  <si>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</si>
  <si>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</si>
  <si>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</si>
  <si>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</si>
  <si>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mt42mhi111ib</t>
  </si>
  <si>
    <t xml:space="preserve">Ud</t>
  </si>
  <si>
    <t xml:space="preserve">Unidad interior de aire acondicionado, de cassette, de 600x600 mm, sistema aire-aire multi-split, para gas R-32, gama doméstica (RAC), alimentación monofásica (230V/50Hz), modelo FDTC25VH "MITSUBISHI HEAVY INDUSTRIES", potencia frigorífica nominal 2,5 kW (temperatura de bulbo seco 27°C, temperatura de bulbo húmedo 19°C), potencia calorífica nominal 3,4 kW (temperatura de bulbo seco 20°C), de 248x570x570 mm, peso 14 kg, con panel decorativo de 10x620x620 mm, nivel sonoro (velocidad baja) 27 dBA, con filtro, bomba de drenaje y control por cable, modelo RC-E5.</t>
  </si>
  <si>
    <t xml:space="preserve">mt42mhi900</t>
  </si>
  <si>
    <t xml:space="preserve">m</t>
  </si>
  <si>
    <t xml:space="preserve">Cable bus apantallado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</si>
  <si>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</si>
  <si>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</si>
  <si>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</si>
  <si>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</si>
  <si>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</si>
  <si>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</si>
  <si>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</si>
  <si>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</si>
  <si>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</si>
  <si>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</si>
  <si>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</si>
  <si>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</si>
  <si>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</si>
  <si>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</si>
  <si>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</si>
  <si>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</si>
  <si>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</si>
  <si>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</si>
  <si>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357,78€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</si>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</sst>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1179</v>
      </c>
      <c r="G10" s="12">
        <f ca="1">ROUND(INDIRECT(ADDRESS(ROW()+(0), COLUMN()+(-2), 1))*INDIRECT(ADDRESS(ROW()+(0), COLUMN()+(-1), 1)), 2)</f>
        <v>1179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0.8</v>
      </c>
      <c r="G11" s="12">
        <f ca="1">ROUND(INDIRECT(ADDRESS(ROW()+(0), COLUMN()+(-2), 1))*INDIRECT(ADDRESS(ROW()+(0), COLUMN()+(-1), 1)), 2)</f>
        <v>2.4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1.23</v>
      </c>
      <c r="G12" s="12">
        <f ca="1">ROUND(INDIRECT(ADDRESS(ROW()+(0), COLUMN()+(-2), 1))*INDIRECT(ADDRESS(ROW()+(0), COLUMN()+(-1), 1)), 2)</f>
        <v>3.69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22</v>
      </c>
      <c r="G13" s="14">
        <f ca="1">ROUND(INDIRECT(ADDRESS(ROW()+(0), COLUMN()+(-2), 1))*INDIRECT(ADDRESS(ROW()+(0), COLUMN()+(-1), 1)), 2)</f>
        <v>22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1207.09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</v>
      </c>
      <c r="F16" s="12">
        <v>23.74</v>
      </c>
      <c r="G16" s="12">
        <f ca="1">ROUND(INDIRECT(ADDRESS(ROW()+(0), COLUMN()+(-2), 1))*INDIRECT(ADDRESS(ROW()+(0), COLUMN()+(-1), 1)), 2)</f>
        <v>23.74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</v>
      </c>
      <c r="F17" s="14">
        <v>21.9</v>
      </c>
      <c r="G17" s="14">
        <f ca="1">ROUND(INDIRECT(ADDRESS(ROW()+(0), COLUMN()+(-2), 1))*INDIRECT(ADDRESS(ROW()+(0), COLUMN()+(-1), 1)), 2)</f>
        <v>21.9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45.64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1252.73</v>
      </c>
      <c r="G20" s="14">
        <f ca="1">ROUND(INDIRECT(ADDRESS(ROW()+(0), COLUMN()+(-2), 1))*INDIRECT(ADDRESS(ROW()+(0), COLUMN()+(-1), 1))/100, 2)</f>
        <v>25.05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1277.78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