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<sst xmlns="http://schemas.openxmlformats.org/spreadsheetml/2006/main" count="29" uniqueCount="29">
  <si>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</si>
  <si>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ICN102</t>
  </si>
  <si>
    <t xml:space="preserve">Ud</t>
  </si>
  <si>
    <t xml:space="preserve">Unidad interior de aire acondicionado, de suelo.</t>
  </si>
  <si>
    <r>
      <rPr>
        <sz val="8.25"/>
        <color rgb="FF000000"/>
        <rFont val="Arial"/>
        <family val="2"/>
      </rPr>
      <t xml:space="preserve">Unidad interior de aire acondicionado, de suelo, sistema aire-aire multi-split, para gas R-32, gama doméstica (RAC), alimentación monofásica (230V/50Hz), modelo Diamond SRF25ZS-W "MITSUBISHI HEAVY INDUSTRIES", potencia frigorífica nominal 2,5 kW (temperatura de bulbo seco 27°C, temperatura de bulbo húmedo 19°C), potencia calorífica nominal 3,4 kW (temperatura de bulbo seco 20°C), de 600x860x238 mm, nivel sonoro (velocidad ultra baja) 50 dBA, con filtro enzimático, filtro desodorizante fotocatalítico y control inalámbrico, con programador semanal, modelo Weekly Timer.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</si>
  <si>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</si>
  <si>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</si>
  <si>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</si>
  <si>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</si>
  <si>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</si>
  <si>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</si>
  <si>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</si>
  <si>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mt42mhi141ga</t>
  </si>
  <si>
    <t xml:space="preserve">Ud</t>
  </si>
  <si>
    <t xml:space="preserve">Unidad interior de aire acondicionado, de suelo, sistema aire-aire multi-split, para gas R-32, gama doméstica (RAC), alimentación monofásica (230V/50Hz), modelo Diamond SRF25ZS-W "MITSUBISHI HEAVY INDUSTRIES", potencia frigorífica nominal 2,5 kW (temperatura de bulbo seco 27°C, temperatura de bulbo húmedo 19°C), potencia calorífica nominal 3,4 kW (temperatura de bulbo seco 20°C), de 600x860x238 mm, nivel sonoro (velocidad ultra baja) 50 dBA, con filtro enzimático, filtro desodorizante fotocatalítico y control inalámbrico, con programador semanal, modelo Weekly Timer.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</si>
  <si>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</si>
  <si>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</si>
  <si>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</si>
  <si>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</si>
  <si>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</si>
  <si>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</si>
  <si>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</si>
  <si>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</si>
  <si>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</si>
  <si>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</si>
  <si>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</si>
  <si>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</si>
  <si>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293,55€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</si>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</sst>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73.78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977</v>
      </c>
      <c r="G10" s="14">
        <f ca="1">ROUND(INDIRECT(ADDRESS(ROW()+(0), COLUMN()+(-2), 1))*INDIRECT(ADDRESS(ROW()+(0), COLUMN()+(-1), 1)), 2)</f>
        <v>977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977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1.073</v>
      </c>
      <c r="F13" s="13">
        <v>24.64</v>
      </c>
      <c r="G13" s="13">
        <f ca="1">ROUND(INDIRECT(ADDRESS(ROW()+(0), COLUMN()+(-2), 1))*INDIRECT(ADDRESS(ROW()+(0), COLUMN()+(-1), 1)), 2)</f>
        <v>26.44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1.073</v>
      </c>
      <c r="F14" s="14">
        <v>22.73</v>
      </c>
      <c r="G14" s="14">
        <f ca="1">ROUND(INDIRECT(ADDRESS(ROW()+(0), COLUMN()+(-2), 1))*INDIRECT(ADDRESS(ROW()+(0), COLUMN()+(-1), 1)), 2)</f>
        <v>24.39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50.83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1027.83</v>
      </c>
      <c r="G17" s="14">
        <f ca="1">ROUND(INDIRECT(ADDRESS(ROW()+(0), COLUMN()+(-2), 1))*INDIRECT(ADDRESS(ROW()+(0), COLUMN()+(-1), 1))/100, 2)</f>
        <v>20.56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1048.39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