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<sst xmlns="http://schemas.openxmlformats.org/spreadsheetml/2006/main" count="35" uniqueCount="35">
  <si>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</si>
  <si>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ICN040</t>
  </si>
  <si>
    <t xml:space="preserve">Ud</t>
  </si>
  <si>
    <t xml:space="preserve">Equipo de aire acondicionado con unidad interior con distribución por conducto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</si>
  <si>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gama semi-industrial (PAC), alimentación a la unidad exterior monofásica (230V/50Hz), modelo Mini SRR25ZS-W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6,6 (clase A++), SCOP 5,2 (clase A+++), EER 4,03 (clase A), COP 4,46 (clase A), formado por una unidad interior de techo con distribución por conducto rectangular SRR25ZS-W, de 200x830x500 mm, peso 20,5 kg, nivel sonoro (velocidad baja) 21 dBA, caudal de aire (velocidad ultra alta) 570 m³/h, presión de aire (estándar) 35 Pa, control inalámbrico, con programador semanal, modelo Weekly Timer, y una unidad exterior SRC25ZS-W2, de 540x780x290 mm, peso 31 kg, nivel sonoro 47 dBA y caudal de aire 1644 m³/h, con control de condensación y bomba de drenaje.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</si>
  <si>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</si>
  <si>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</si>
  <si>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</si>
  <si>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</si>
  <si>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</si>
  <si>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</si>
  <si>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</si>
  <si>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mt42mhi033ca</t>
  </si>
  <si>
    <t xml:space="preserve">Ud</t>
  </si>
  <si>
    <t xml:space="preserve">Equipo de aire acondicionado, sistema aire-aire split 1x1, para gas R-32, gama semi-industrial (PAC), alimentación a la unidad exterior monofásica (230V/50Hz), modelo Mini SRR25ZS-W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6,6 (clase A++), SCOP 5,2 (clase A+++), EER 4,03 (clase A), COP 4,46 (clase A), formado por una unidad interior de techo con distribución por conducto rectangular SRR25ZS-W, de 200x830x500 mm, peso 20,5 kg, nivel sonoro (velocidad baja) 21 dBA, caudal de aire (velocidad ultra alta) 570 m³/h, presión de aire (estándar) 35 Pa, control inalámbrico, con programador semanal, modelo Weekly Timer, y una unidad exterior SRC25ZS-W2, de 540x780x290 mm, peso 31 kg, nivel sonoro 47 dBA y caudal de aire 1644 m³/h, con control de condensación y bomba de drenaje.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</si>
  <si>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</si>
  <si>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</si>
  <si>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</si>
  <si>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</si>
  <si>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</si>
  <si>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</si>
  <si>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</si>
  <si>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</si>
  <si>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</si>
  <si>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</si>
  <si>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</si>
  <si>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</si>
  <si>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</si>
  <si>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</si>
  <si>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</si>
  <si>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</si>
  <si>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</si>
  <si>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</si>
  <si>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626,78€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</si>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</sst>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2052</v>
      </c>
      <c r="G10" s="12">
        <f ca="1">ROUND(INDIRECT(ADDRESS(ROW()+(0), COLUMN()+(-2), 1))*INDIRECT(ADDRESS(ROW()+(0), COLUMN()+(-1), 1)), 2)</f>
        <v>2052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22</v>
      </c>
      <c r="G11" s="12">
        <f ca="1">ROUND(INDIRECT(ADDRESS(ROW()+(0), COLUMN()+(-2), 1))*INDIRECT(ADDRESS(ROW()+(0), COLUMN()+(-1), 1)), 2)</f>
        <v>22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2092.9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2.147</v>
      </c>
      <c r="F15" s="12">
        <v>24.64</v>
      </c>
      <c r="G15" s="12">
        <f ca="1">ROUND(INDIRECT(ADDRESS(ROW()+(0), COLUMN()+(-2), 1))*INDIRECT(ADDRESS(ROW()+(0), COLUMN()+(-1), 1)), 2)</f>
        <v>52.9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2.147</v>
      </c>
      <c r="F16" s="14">
        <v>22.73</v>
      </c>
      <c r="G16" s="14">
        <f ca="1">ROUND(INDIRECT(ADDRESS(ROW()+(0), COLUMN()+(-2), 1))*INDIRECT(ADDRESS(ROW()+(0), COLUMN()+(-1), 1)), 2)</f>
        <v>48.8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101.7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2194.6</v>
      </c>
      <c r="G19" s="14">
        <f ca="1">ROUND(INDIRECT(ADDRESS(ROW()+(0), COLUMN()+(-2), 1))*INDIRECT(ADDRESS(ROW()+(0), COLUMN()+(-1), 1))/100, 2)</f>
        <v>43.89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2238.49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