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<sst xmlns="http://schemas.openxmlformats.org/spreadsheetml/2006/main" count="32" uniqueCount="32">
  <si>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</si>
  <si>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</si>
  <si>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</si>
  <si>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</si>
  <si>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b/>
        <sz val="8.25"/>
        <color rgb="FF000000"/>
        <rFont val="Arial"/>
        <family val="2"/>
      </rPr>
      <t xml:space="preserve">Unidad exterior de aire acondicionado, sistema aire-aire multi-split, para gas R-410A, bomba de calor, con tecnología Micro Inverter, gama semi-industrial (PAC), alimentación trifásica (400V/50Hz), modelo FDC200VS "MITSUBISHI HEAVY INDUSTRIES", potencia frigorífica nominal 19 kW, potencia calorífica nominal 22,4 kW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</si>
  <si>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</si>
  <si>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</si>
  <si>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</si>
  <si>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</si>
  <si>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</si>
  <si>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</si>
  <si>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</si>
  <si>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mt42mhi165o</t>
  </si>
  <si>
    <t xml:space="preserve">Ud</t>
  </si>
  <si>
    <t xml:space="preserve">Unidad exterior de aire acondicionado, sistema aire-aire multi-split, para gas R-410A, bomba de calor, con tecnología Micro Inverter, gama semi-industrial (PAC), alimentación trifásica (400V/50Hz), modelo FDC200VS "MITSUBISHI HEAVY INDUSTRIES", potencia frigorífica nominal 19 kW (temperatura de bulbo seco 35°C, temperatura de bulbo húmedo 24°C), potencia calorífica nominal 22,4 kW (temperatura de bulbo húmedo 6°C), de 1300x970x370 mm, nivel sonoro 58 dBA y caudal de aire 8100 m³/h.</t>
  </si>
  <si>
    <t xml:space="preserve">mt42mhi161c</t>
  </si>
  <si>
    <t xml:space="preserve">Ud</t>
  </si>
  <si>
    <t xml:space="preserve">Kit de distribución de tuberías, DIS-WB 1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</si>
  <si>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</si>
  <si>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</si>
  <si>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</si>
  <si>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</si>
  <si>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</si>
  <si>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</si>
  <si>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</si>
  <si>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</si>
  <si>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</si>
  <si>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</si>
  <si>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</si>
  <si>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</si>
  <si>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1.995,27€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</si>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</sst>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5420.000000</v>
      </c>
      <c r="H10" s="11">
        <f ca="1">ROUND(INDIRECT(ADDRESS(ROW()+(0), COLUMN()+(-2), 1))*INDIRECT(ADDRESS(ROW()+(0), COLUMN()+(-1), 1)), 2)</f>
        <v>5420.000000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135.000000</v>
      </c>
      <c r="H11" s="13">
        <f ca="1">ROUND(INDIRECT(ADDRESS(ROW()+(0), COLUMN()+(-2), 1))*INDIRECT(ADDRESS(ROW()+(0), COLUMN()+(-1), 1)), 2)</f>
        <v>135.000000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5555.000000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1.002000</v>
      </c>
      <c r="G14" s="11">
        <v>17.820000</v>
      </c>
      <c r="H14" s="11">
        <f ca="1">ROUND(INDIRECT(ADDRESS(ROW()+(0), COLUMN()+(-2), 1))*INDIRECT(ADDRESS(ROW()+(0), COLUMN()+(-1), 1)), 2)</f>
        <v>17.860000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1.002000</v>
      </c>
      <c r="G15" s="13">
        <v>16.100000</v>
      </c>
      <c r="H15" s="13">
        <f ca="1">ROUND(INDIRECT(ADDRESS(ROW()+(0), COLUMN()+(-2), 1))*INDIRECT(ADDRESS(ROW()+(0), COLUMN()+(-1), 1)), 2)</f>
        <v>16.130000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5588.990000</v>
      </c>
      <c r="H18" s="13">
        <f ca="1">ROUND(INDIRECT(ADDRESS(ROW()+(0), COLUMN()+(-2), 1))*INDIRECT(ADDRESS(ROW()+(0), COLUMN()+(-1), 1))/100, 2)</f>
        <v>111.780000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5700.770000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